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310"/>
  </bookViews>
  <sheets>
    <sheet name="Gegenüberstellung" sheetId="1" r:id="rId1"/>
    <sheet name="Verstärkung Vorteile" sheetId="2" r:id="rId2"/>
    <sheet name="Schwächung Nachteile" sheetId="3" r:id="rId3"/>
    <sheet name="Maßnahmenplan" sheetId="4" r:id="rId4"/>
  </sheets>
  <calcPr calcId="145621"/>
</workbook>
</file>

<file path=xl/calcChain.xml><?xml version="1.0" encoding="utf-8"?>
<calcChain xmlns="http://schemas.openxmlformats.org/spreadsheetml/2006/main">
  <c r="B52" i="4" l="1"/>
  <c r="B53" i="4"/>
  <c r="B54" i="4"/>
  <c r="B55" i="4"/>
  <c r="B56" i="4"/>
  <c r="B57" i="4"/>
  <c r="B58" i="4"/>
  <c r="B59" i="4"/>
  <c r="B60" i="4"/>
  <c r="B61" i="4"/>
  <c r="B62" i="4"/>
  <c r="B63" i="4"/>
  <c r="B64" i="4"/>
  <c r="B51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36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20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5" i="4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2" i="2"/>
  <c r="F17" i="1" l="1"/>
  <c r="C22" i="1" s="1"/>
  <c r="C17" i="1"/>
  <c r="C21" i="1" s="1"/>
</calcChain>
</file>

<file path=xl/comments1.xml><?xml version="1.0" encoding="utf-8"?>
<comments xmlns="http://schemas.openxmlformats.org/spreadsheetml/2006/main">
  <authors>
    <author>Miriam O'Shea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Miriam O'Shea:</t>
        </r>
        <r>
          <rPr>
            <sz val="8"/>
            <color indexed="81"/>
            <rFont val="Tahoma"/>
            <family val="2"/>
          </rPr>
          <t xml:space="preserve">
Wurden auf den Vorblättern Zeilen eingefügt oder gelöscht, ist dieses hier nachzuziehen.</t>
        </r>
      </text>
    </comment>
  </commentList>
</comments>
</file>

<file path=xl/sharedStrings.xml><?xml version="1.0" encoding="utf-8"?>
<sst xmlns="http://schemas.openxmlformats.org/spreadsheetml/2006/main" count="55" uniqueCount="52">
  <si>
    <t>Kundentrays sind sauber und unbeschädigt</t>
  </si>
  <si>
    <t>Für den Versand können Trays verwendet werden, die vom Kunden vorgegeben sind</t>
  </si>
  <si>
    <t>Durch das nachträgliche Waschen der Teile, werden nur saubere Teile zum Kunden gehen</t>
  </si>
  <si>
    <t>Vermeidung von Abfall, da stark verschmutzte Trays zur Zeit vor dem Verkauf ausgetauscht werden</t>
  </si>
  <si>
    <t>weniger Programmieraufwand der Roboter durch eine Reduzierung der Anzahl verschiedener Trays. Gleiche Voraussetzungen an den Palettenstationen.</t>
  </si>
  <si>
    <t>Bei evt. Ausführung der Trays mit einer „Pin“ Fixierung Reduzierung von Oberflächenkratzern an den Planflächen</t>
  </si>
  <si>
    <t>Deutlich verbesserte Lagermöglichkeiten</t>
  </si>
  <si>
    <t>Stapelfähigkeit der Mehrwegtray´s</t>
  </si>
  <si>
    <t>Optisch verbesserte Lagerung</t>
  </si>
  <si>
    <t>Die Bauteile sind vor Staub und anderen Verunreinigungen geschützt</t>
  </si>
  <si>
    <t>Wenn die Trays aus zu hartem Material gefertigt sind, können bei eventuellen Kollisionen das Tray und dadurch auch das Teil beschädigt werden. Pappe ist da flexibler</t>
  </si>
  <si>
    <t>Aus bisherigen Erfahrungen mit Plastiktrays wurde festgestellt, dass die Farbe von den Trays sehr schnell abblätterte und somit das Tray und die Teile verschmutzt hat</t>
  </si>
  <si>
    <t>Ein Waschen der Trays ist notwendig</t>
  </si>
  <si>
    <t>Umpackstation bindet Platz und verursacht zusätzliche Kosten</t>
  </si>
  <si>
    <t>Auf Basis des der jetzigen Prozesse ist die notwendige Beschriftung der Tays mit Aufklebern problematisch</t>
  </si>
  <si>
    <t>Summe</t>
  </si>
  <si>
    <t>Vorteile</t>
  </si>
  <si>
    <t xml:space="preserve">Nachteile </t>
  </si>
  <si>
    <t>Thema:</t>
  </si>
  <si>
    <t>kein Gewicht</t>
  </si>
  <si>
    <t>mittleres Gewicht</t>
  </si>
  <si>
    <t>geringes Gewicht</t>
  </si>
  <si>
    <t>hohes Gewicht</t>
  </si>
  <si>
    <t>sehr hohes Gewicht</t>
  </si>
  <si>
    <t>Bonuspunkte</t>
  </si>
  <si>
    <t>Maluspunkte</t>
  </si>
  <si>
    <t xml:space="preserve">höhere Prozesssicherheit durch stabile Ladungsträger: Bessere Zentrierung der Bauteile ermöglicht eine sichere Entnahme </t>
  </si>
  <si>
    <t>Erhöhter Platzbedarf da die Mehrwegtrays  höher sein werden als die jetzigen Trays</t>
  </si>
  <si>
    <t>Kosten (Umprogrammierung , Erstellung einer Umpackstation, Waschstation)</t>
  </si>
  <si>
    <t xml:space="preserve">Teile können beschädigt werden, wenn Späne in die Trays gelangen </t>
  </si>
  <si>
    <t>ID</t>
  </si>
  <si>
    <t>Wie kann eine Kraft verstärkt werden?</t>
  </si>
  <si>
    <t>Wie kann eine neue Kraft gefunden werden?</t>
  </si>
  <si>
    <t>Wie kann eine Kraft eliminiert werden?</t>
  </si>
  <si>
    <t>Wie kann eine Kraft geschwächt werden?</t>
  </si>
  <si>
    <t>Nachteile</t>
  </si>
  <si>
    <t>WAS</t>
  </si>
  <si>
    <t>Geplante Maßnahme</t>
  </si>
  <si>
    <t>WER</t>
  </si>
  <si>
    <t>Verantwortlich</t>
  </si>
  <si>
    <t>WANN</t>
  </si>
  <si>
    <t>Lieferdatum</t>
  </si>
  <si>
    <t>WOMIT</t>
  </si>
  <si>
    <t>benötigte Hilfsmittel</t>
  </si>
  <si>
    <t>STATUS</t>
  </si>
  <si>
    <t>höheres Gewicht</t>
  </si>
  <si>
    <t>sehr geringes Gewicht</t>
  </si>
  <si>
    <t>Trays - Mehrweg statt Einweg</t>
  </si>
  <si>
    <t xml:space="preserve">Spezielle Kundenwünsche auf die zur verwendende Verpackung haben keinerlei Auswirkung auf die internen Prozesse </t>
  </si>
  <si>
    <t>Kopieren der Maßnahmen aus "Verstärkung der Vorteile" und "Schwächung der Nachteile"</t>
  </si>
  <si>
    <t>Maßnahmen aus "Verstärkung der Vorteile"</t>
  </si>
  <si>
    <t>Maßnahmen aus "Schwächung der Nachteile"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</si>
</sst>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center"/>
    </xf>
    <xf numFmtId="0" fontId="0" fillId="3" borderId="3" xfId="0" applyFill="1" applyBorder="1"/>
    <xf numFmtId="0" fontId="3" fillId="3" borderId="6" xfId="0" applyFont="1" applyFill="1" applyBorder="1" applyAlignment="1">
      <alignment horizontal="center" vertical="center"/>
    </xf>
    <xf numFmtId="0" fontId="0" fillId="4" borderId="0" xfId="0" applyFill="1"/>
    <xf numFmtId="0" fontId="2" fillId="4" borderId="1" xfId="1" applyFill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0" fillId="5" borderId="3" xfId="0" applyFill="1" applyBorder="1"/>
    <xf numFmtId="0" fontId="3" fillId="5" borderId="8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6" borderId="7" xfId="0" applyFill="1" applyBorder="1"/>
    <xf numFmtId="0" fontId="0" fillId="0" borderId="7" xfId="0" applyBorder="1"/>
    <xf numFmtId="0" fontId="3" fillId="5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6" borderId="1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6" borderId="13" xfId="0" applyFill="1" applyBorder="1"/>
    <xf numFmtId="0" fontId="0" fillId="6" borderId="14" xfId="0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wrapText="1"/>
    </xf>
    <xf numFmtId="0" fontId="1" fillId="6" borderId="2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7" borderId="0" xfId="0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vertical="center"/>
    </xf>
    <xf numFmtId="0" fontId="0" fillId="6" borderId="18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8" borderId="18" xfId="0" applyFill="1" applyBorder="1" applyAlignment="1">
      <alignment wrapText="1"/>
    </xf>
    <xf numFmtId="0" fontId="0" fillId="0" borderId="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/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9ED4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Gegenüberstellung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Gegenüberstellung!$B$21:$B$22</c:f>
              <c:strCache>
                <c:ptCount val="2"/>
                <c:pt idx="0">
                  <c:v>Bonuspunkte</c:v>
                </c:pt>
                <c:pt idx="1">
                  <c:v>Maluspunkte</c:v>
                </c:pt>
              </c:strCache>
            </c:strRef>
          </c:cat>
          <c:val>
            <c:numRef>
              <c:f>Gegenüberstellung!$C$21:$C$22</c:f>
              <c:numCache>
                <c:formatCode>General</c:formatCode>
                <c:ptCount val="2"/>
                <c:pt idx="0">
                  <c:v>54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18</xdr:row>
      <xdr:rowOff>76200</xdr:rowOff>
    </xdr:from>
    <xdr:to>
      <xdr:col>4</xdr:col>
      <xdr:colOff>957262</xdr:colOff>
      <xdr:row>32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/>
  </sheetViews>
  <sheetFormatPr baseColWidth="10" defaultRowHeight="15" x14ac:dyDescent="0.25"/>
  <cols>
    <col min="1" max="1" width="4.7109375" customWidth="1"/>
    <col min="2" max="2" width="48.7109375" customWidth="1"/>
    <col min="4" max="4" width="3.140625" customWidth="1"/>
    <col min="5" max="5" width="51.28515625" customWidth="1"/>
    <col min="7" max="7" width="4.5703125" customWidth="1"/>
  </cols>
  <sheetData>
    <row r="1" spans="2:9" ht="32.25" customHeight="1" thickBot="1" x14ac:dyDescent="0.3">
      <c r="B1" s="32" t="s">
        <v>18</v>
      </c>
      <c r="C1" s="33" t="s">
        <v>47</v>
      </c>
      <c r="D1" s="33"/>
      <c r="E1" s="33"/>
      <c r="F1" s="33"/>
    </row>
    <row r="2" spans="2:9" ht="42" customHeight="1" thickBot="1" x14ac:dyDescent="0.3">
      <c r="B2" s="9" t="s">
        <v>16</v>
      </c>
      <c r="C2" s="10"/>
      <c r="D2" s="31"/>
      <c r="E2" s="6" t="s">
        <v>17</v>
      </c>
      <c r="F2" s="5"/>
    </row>
    <row r="3" spans="2:9" ht="60.75" thickBot="1" x14ac:dyDescent="0.3">
      <c r="B3" s="28" t="s">
        <v>0</v>
      </c>
      <c r="C3" s="1">
        <v>6</v>
      </c>
      <c r="D3" s="31"/>
      <c r="E3" s="28" t="s">
        <v>10</v>
      </c>
      <c r="F3" s="1">
        <v>1</v>
      </c>
      <c r="H3">
        <v>6</v>
      </c>
      <c r="I3" t="s">
        <v>23</v>
      </c>
    </row>
    <row r="4" spans="2:9" ht="60.75" thickBot="1" x14ac:dyDescent="0.3">
      <c r="B4" s="29" t="s">
        <v>1</v>
      </c>
      <c r="C4" s="2">
        <v>4</v>
      </c>
      <c r="D4" s="31"/>
      <c r="E4" s="29" t="s">
        <v>11</v>
      </c>
      <c r="F4" s="2">
        <v>1</v>
      </c>
      <c r="H4">
        <v>5</v>
      </c>
      <c r="I4" t="s">
        <v>22</v>
      </c>
    </row>
    <row r="5" spans="2:9" ht="45.75" thickBot="1" x14ac:dyDescent="0.3">
      <c r="B5" s="30" t="s">
        <v>48</v>
      </c>
      <c r="C5" s="2">
        <v>6</v>
      </c>
      <c r="D5" s="31"/>
      <c r="E5" s="30" t="s">
        <v>29</v>
      </c>
      <c r="F5" s="2">
        <v>2</v>
      </c>
      <c r="H5">
        <v>4</v>
      </c>
      <c r="I5" t="s">
        <v>45</v>
      </c>
    </row>
    <row r="6" spans="2:9" ht="30.75" thickBot="1" x14ac:dyDescent="0.3">
      <c r="B6" s="29" t="s">
        <v>2</v>
      </c>
      <c r="C6" s="2">
        <v>6</v>
      </c>
      <c r="D6" s="31"/>
      <c r="E6" s="30" t="s">
        <v>28</v>
      </c>
      <c r="F6" s="2">
        <v>4</v>
      </c>
      <c r="H6">
        <v>3</v>
      </c>
      <c r="I6" t="s">
        <v>20</v>
      </c>
    </row>
    <row r="7" spans="2:9" ht="30.75" thickBot="1" x14ac:dyDescent="0.3">
      <c r="B7" s="28" t="s">
        <v>3</v>
      </c>
      <c r="C7" s="1">
        <v>4</v>
      </c>
      <c r="D7" s="31"/>
      <c r="E7" s="30" t="s">
        <v>27</v>
      </c>
      <c r="F7" s="2">
        <v>6</v>
      </c>
      <c r="H7">
        <v>2</v>
      </c>
      <c r="I7" t="s">
        <v>21</v>
      </c>
    </row>
    <row r="8" spans="2:9" ht="45.75" thickBot="1" x14ac:dyDescent="0.3">
      <c r="B8" s="30" t="s">
        <v>26</v>
      </c>
      <c r="C8" s="2">
        <v>5</v>
      </c>
      <c r="D8" s="31"/>
      <c r="E8" s="30" t="s">
        <v>12</v>
      </c>
      <c r="F8" s="2">
        <v>5</v>
      </c>
      <c r="H8">
        <v>1</v>
      </c>
      <c r="I8" t="s">
        <v>46</v>
      </c>
    </row>
    <row r="9" spans="2:9" ht="45.75" thickBot="1" x14ac:dyDescent="0.3">
      <c r="B9" s="29" t="s">
        <v>4</v>
      </c>
      <c r="C9" s="2">
        <v>3</v>
      </c>
      <c r="D9" s="31"/>
      <c r="E9" s="29" t="s">
        <v>13</v>
      </c>
      <c r="F9" s="2">
        <v>4</v>
      </c>
      <c r="H9">
        <v>0</v>
      </c>
      <c r="I9" t="s">
        <v>19</v>
      </c>
    </row>
    <row r="10" spans="2:9" ht="45.75" thickBot="1" x14ac:dyDescent="0.3">
      <c r="B10" s="30" t="s">
        <v>5</v>
      </c>
      <c r="C10" s="2">
        <v>1</v>
      </c>
      <c r="D10" s="31"/>
      <c r="E10" s="28" t="s">
        <v>14</v>
      </c>
      <c r="F10" s="1">
        <v>2</v>
      </c>
    </row>
    <row r="11" spans="2:9" ht="15.75" thickBot="1" x14ac:dyDescent="0.3">
      <c r="B11" s="29" t="s">
        <v>6</v>
      </c>
      <c r="C11" s="2">
        <v>4</v>
      </c>
      <c r="D11" s="31"/>
      <c r="E11" s="28"/>
      <c r="F11" s="1"/>
    </row>
    <row r="12" spans="2:9" ht="15.75" thickBot="1" x14ac:dyDescent="0.3">
      <c r="B12" s="29" t="s">
        <v>7</v>
      </c>
      <c r="C12" s="2">
        <v>5</v>
      </c>
      <c r="D12" s="31"/>
      <c r="E12" s="28"/>
      <c r="F12" s="1"/>
    </row>
    <row r="13" spans="2:9" ht="15.75" thickBot="1" x14ac:dyDescent="0.3">
      <c r="B13" s="29" t="s">
        <v>8</v>
      </c>
      <c r="C13" s="2">
        <v>5</v>
      </c>
      <c r="D13" s="31"/>
      <c r="E13" s="28"/>
      <c r="F13" s="1"/>
    </row>
    <row r="14" spans="2:9" ht="30.75" thickBot="1" x14ac:dyDescent="0.3">
      <c r="B14" s="29" t="s">
        <v>9</v>
      </c>
      <c r="C14" s="2">
        <v>5</v>
      </c>
      <c r="D14" s="31"/>
      <c r="E14" s="28"/>
      <c r="F14" s="1"/>
    </row>
    <row r="15" spans="2:9" x14ac:dyDescent="0.25">
      <c r="D15" s="7"/>
    </row>
    <row r="16" spans="2:9" x14ac:dyDescent="0.25">
      <c r="D16" s="7"/>
    </row>
    <row r="17" spans="2:6" x14ac:dyDescent="0.25">
      <c r="B17" s="3" t="s">
        <v>15</v>
      </c>
      <c r="C17" s="4">
        <f>SUM(C3:C14)</f>
        <v>54</v>
      </c>
      <c r="D17" s="8"/>
      <c r="E17" s="4" t="s">
        <v>15</v>
      </c>
      <c r="F17" s="4">
        <f>SUM(F3:F12)</f>
        <v>25</v>
      </c>
    </row>
    <row r="21" spans="2:6" x14ac:dyDescent="0.25">
      <c r="B21" t="s">
        <v>24</v>
      </c>
      <c r="C21">
        <f>C17</f>
        <v>54</v>
      </c>
    </row>
    <row r="22" spans="2:6" x14ac:dyDescent="0.25">
      <c r="B22" t="s">
        <v>25</v>
      </c>
      <c r="C22">
        <f>F17</f>
        <v>25</v>
      </c>
    </row>
  </sheetData>
  <mergeCells count="1">
    <mergeCell ref="C1:F1"/>
  </mergeCells>
  <conditionalFormatting sqref="C3:C1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{B701B81A-98AE-4065-B5F3-E008E359FBEE}</x14:id>
        </ext>
      </extLst>
    </cfRule>
  </conditionalFormatting>
  <conditionalFormatting sqref="F3:F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{7B5865B1-A588-4C26-8AAF-690A6E83681E}</x14:id>
        </ext>
      </extLst>
    </cfRule>
  </conditionalFormatting>
  <conditionalFormatting sqref="F9:F10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{1B114E39-B6FB-4270-9A26-3128712ACC10}</x14:id>
        </ext>
      </extLst>
    </cfRule>
  </conditionalFormatting>
  <conditionalFormatting sqref="F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{C0B4C1DE-93EF-46D9-A742-5893B23FB521}</x14:id>
        </ext>
      </extLst>
    </cfRule>
  </conditionalFormatting>
  <conditionalFormatting sqref="F11:F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{AC8EA129-DE4D-4188-93E6-88AC76B3337A}</x14:id>
        </ext>
      </extLst>
    </cfRule>
  </conditionalFormatting>
  <dataValidations count="1">
    <dataValidation type="list" allowBlank="1" showInputMessage="1" showErrorMessage="1" sqref="C3:C14 F3:F12">
      <formula1>$H$3:$H$9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01B81A-98AE-4065-B5F3-E008E359FB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C3:C14</xm:sqref>
        </x14:conditionalFormatting>
        <x14:conditionalFormatting xmlns:xm="http://schemas.microsoft.com/office/excel/2006/main">
          <x14:cfRule type="dataBar" id="{7B5865B1-A588-4C26-8AAF-690A6E83681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F3:F7</xm:sqref>
        </x14:conditionalFormatting>
        <x14:conditionalFormatting xmlns:xm="http://schemas.microsoft.com/office/excel/2006/main">
          <x14:cfRule type="dataBar" id="{1B114E39-B6FB-4270-9A26-3128712ACC1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F9:F10</xm:sqref>
        </x14:conditionalFormatting>
        <x14:conditionalFormatting xmlns:xm="http://schemas.microsoft.com/office/excel/2006/main">
          <x14:cfRule type="dataBar" id="{C0B4C1DE-93EF-46D9-A742-5893B23FB52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AC8EA129-DE4D-4188-93E6-88AC76B3337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F11:F14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3" sqref="C3"/>
    </sheetView>
  </sheetViews>
  <sheetFormatPr baseColWidth="10" defaultRowHeight="15" x14ac:dyDescent="0.25"/>
  <cols>
    <col min="1" max="1" width="3" bestFit="1" customWidth="1"/>
    <col min="2" max="2" width="58.140625" customWidth="1"/>
    <col min="3" max="3" width="35.5703125" bestFit="1" customWidth="1"/>
    <col min="4" max="4" width="41.42578125" bestFit="1" customWidth="1"/>
  </cols>
  <sheetData>
    <row r="1" spans="1:4" x14ac:dyDescent="0.25">
      <c r="A1" s="11" t="s">
        <v>30</v>
      </c>
      <c r="B1" s="11" t="s">
        <v>16</v>
      </c>
      <c r="C1" s="11" t="s">
        <v>31</v>
      </c>
      <c r="D1" s="15" t="s">
        <v>32</v>
      </c>
    </row>
    <row r="2" spans="1:4" x14ac:dyDescent="0.25">
      <c r="A2" s="16">
        <v>1</v>
      </c>
      <c r="B2" s="12" t="str">
        <f>Gegenüberstellung!B3</f>
        <v>Kundentrays sind sauber und unbeschädigt</v>
      </c>
      <c r="C2" s="13"/>
      <c r="D2" s="17"/>
    </row>
    <row r="3" spans="1:4" ht="30" x14ac:dyDescent="0.25">
      <c r="A3" s="16">
        <v>2</v>
      </c>
      <c r="B3" s="12" t="str">
        <f>Gegenüberstellung!B4</f>
        <v>Für den Versand können Trays verwendet werden, die vom Kunden vorgegeben sind</v>
      </c>
      <c r="C3" s="13"/>
      <c r="D3" s="17"/>
    </row>
    <row r="4" spans="1:4" ht="45" x14ac:dyDescent="0.25">
      <c r="A4" s="16">
        <v>3</v>
      </c>
      <c r="B4" s="12" t="str">
        <f>Gegenüberstellung!B5</f>
        <v xml:space="preserve">Spezielle Kundenwünsche auf die zur verwendende Verpackung haben keinerlei Auswirkung auf die internen Prozesse </v>
      </c>
      <c r="C4" s="13"/>
      <c r="D4" s="17"/>
    </row>
    <row r="5" spans="1:4" ht="30" x14ac:dyDescent="0.25">
      <c r="A5" s="16">
        <v>4</v>
      </c>
      <c r="B5" s="12" t="str">
        <f>Gegenüberstellung!B6</f>
        <v>Durch das nachträgliche Waschen der Teile, werden nur saubere Teile zum Kunden gehen</v>
      </c>
      <c r="C5" s="13"/>
      <c r="D5" s="17"/>
    </row>
    <row r="6" spans="1:4" ht="30" x14ac:dyDescent="0.25">
      <c r="A6" s="16">
        <v>5</v>
      </c>
      <c r="B6" s="12" t="str">
        <f>Gegenüberstellung!B7</f>
        <v>Vermeidung von Abfall, da stark verschmutzte Trays zur Zeit vor dem Verkauf ausgetauscht werden</v>
      </c>
      <c r="C6" s="13"/>
      <c r="D6" s="17"/>
    </row>
    <row r="7" spans="1:4" ht="30" x14ac:dyDescent="0.25">
      <c r="A7" s="16">
        <v>6</v>
      </c>
      <c r="B7" s="12" t="str">
        <f>Gegenüberstellung!B8</f>
        <v xml:space="preserve">höhere Prozesssicherheit durch stabile Ladungsträger: Bessere Zentrierung der Bauteile ermöglicht eine sichere Entnahme </v>
      </c>
      <c r="C7" s="13"/>
      <c r="D7" s="17"/>
    </row>
    <row r="8" spans="1:4" ht="45" x14ac:dyDescent="0.25">
      <c r="A8" s="16">
        <v>7</v>
      </c>
      <c r="B8" s="12" t="str">
        <f>Gegenüberstellung!B9</f>
        <v>weniger Programmieraufwand der Roboter durch eine Reduzierung der Anzahl verschiedener Trays. Gleiche Voraussetzungen an den Palettenstationen.</v>
      </c>
      <c r="C8" s="13"/>
      <c r="D8" s="17"/>
    </row>
    <row r="9" spans="1:4" ht="30" x14ac:dyDescent="0.25">
      <c r="A9" s="16">
        <v>8</v>
      </c>
      <c r="B9" s="12" t="str">
        <f>Gegenüberstellung!B10</f>
        <v>Bei evt. Ausführung der Trays mit einer „Pin“ Fixierung Reduzierung von Oberflächenkratzern an den Planflächen</v>
      </c>
      <c r="C9" s="13"/>
      <c r="D9" s="17"/>
    </row>
    <row r="10" spans="1:4" x14ac:dyDescent="0.25">
      <c r="A10" s="16">
        <v>9</v>
      </c>
      <c r="B10" s="12" t="str">
        <f>Gegenüberstellung!B11</f>
        <v>Deutlich verbesserte Lagermöglichkeiten</v>
      </c>
      <c r="C10" s="13"/>
      <c r="D10" s="17"/>
    </row>
    <row r="11" spans="1:4" x14ac:dyDescent="0.25">
      <c r="A11" s="16">
        <v>10</v>
      </c>
      <c r="B11" s="12" t="str">
        <f>Gegenüberstellung!B12</f>
        <v>Stapelfähigkeit der Mehrwegtray´s</v>
      </c>
      <c r="C11" s="13"/>
      <c r="D11" s="17"/>
    </row>
    <row r="12" spans="1:4" x14ac:dyDescent="0.25">
      <c r="A12" s="16">
        <v>11</v>
      </c>
      <c r="B12" s="12" t="str">
        <f>Gegenüberstellung!B13</f>
        <v>Optisch verbesserte Lagerung</v>
      </c>
      <c r="C12" s="13"/>
      <c r="D12" s="17"/>
    </row>
    <row r="13" spans="1:4" ht="30" x14ac:dyDescent="0.25">
      <c r="A13" s="16">
        <v>12</v>
      </c>
      <c r="B13" s="12" t="str">
        <f>Gegenüberstellung!B14</f>
        <v>Die Bauteile sind vor Staub und anderen Verunreinigungen geschützt</v>
      </c>
      <c r="C13" s="13"/>
      <c r="D13" s="17"/>
    </row>
    <row r="14" spans="1:4" x14ac:dyDescent="0.25">
      <c r="A14" s="18"/>
      <c r="B14" s="14">
        <f>Gegenüberstellung!B15</f>
        <v>0</v>
      </c>
      <c r="C14" s="13"/>
      <c r="D14" s="17"/>
    </row>
    <row r="15" spans="1:4" ht="15.75" thickBot="1" x14ac:dyDescent="0.3">
      <c r="A15" s="20"/>
      <c r="B15" s="21">
        <f>Gegenüberstellung!B16</f>
        <v>0</v>
      </c>
      <c r="C15" s="23"/>
      <c r="D15" s="2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3" sqref="G3"/>
    </sheetView>
  </sheetViews>
  <sheetFormatPr baseColWidth="10" defaultRowHeight="15" x14ac:dyDescent="0.25"/>
  <cols>
    <col min="1" max="1" width="3" bestFit="1" customWidth="1"/>
    <col min="2" max="2" width="37.7109375" customWidth="1"/>
    <col min="3" max="3" width="36.85546875" bestFit="1" customWidth="1"/>
    <col min="4" max="4" width="41.5703125" bestFit="1" customWidth="1"/>
  </cols>
  <sheetData>
    <row r="1" spans="1:4" x14ac:dyDescent="0.25">
      <c r="A1" s="25" t="s">
        <v>30</v>
      </c>
      <c r="B1" s="25" t="s">
        <v>35</v>
      </c>
      <c r="C1" s="25" t="s">
        <v>33</v>
      </c>
      <c r="D1" s="26" t="s">
        <v>34</v>
      </c>
    </row>
    <row r="2" spans="1:4" ht="75" x14ac:dyDescent="0.25">
      <c r="A2" s="16">
        <v>1</v>
      </c>
      <c r="B2" s="12" t="str">
        <f>Gegenüberstellung!E3</f>
        <v>Wenn die Trays aus zu hartem Material gefertigt sind, können bei eventuellen Kollisionen das Tray und dadurch auch das Teil beschädigt werden. Pappe ist da flexibler</v>
      </c>
      <c r="C2" s="13"/>
      <c r="D2" s="17"/>
    </row>
    <row r="3" spans="1:4" ht="75" x14ac:dyDescent="0.25">
      <c r="A3" s="16">
        <v>2</v>
      </c>
      <c r="B3" s="12" t="str">
        <f>Gegenüberstellung!E4</f>
        <v>Aus bisherigen Erfahrungen mit Plastiktrays wurde festgestellt, dass die Farbe von den Trays sehr schnell abblätterte und somit das Tray und die Teile verschmutzt hat</v>
      </c>
      <c r="C3" s="13"/>
      <c r="D3" s="17"/>
    </row>
    <row r="4" spans="1:4" ht="30" x14ac:dyDescent="0.25">
      <c r="A4" s="16">
        <v>3</v>
      </c>
      <c r="B4" s="12" t="str">
        <f>Gegenüberstellung!E5</f>
        <v xml:space="preserve">Teile können beschädigt werden, wenn Späne in die Trays gelangen </v>
      </c>
      <c r="C4" s="13"/>
      <c r="D4" s="17"/>
    </row>
    <row r="5" spans="1:4" ht="30" x14ac:dyDescent="0.25">
      <c r="A5" s="16">
        <v>4</v>
      </c>
      <c r="B5" s="12" t="str">
        <f>Gegenüberstellung!E6</f>
        <v>Kosten (Umprogrammierung , Erstellung einer Umpackstation, Waschstation)</v>
      </c>
      <c r="C5" s="13"/>
      <c r="D5" s="17"/>
    </row>
    <row r="6" spans="1:4" ht="45" x14ac:dyDescent="0.25">
      <c r="A6" s="16">
        <v>5</v>
      </c>
      <c r="B6" s="12" t="str">
        <f>Gegenüberstellung!E7</f>
        <v>Erhöhter Platzbedarf da die Mehrwegtrays  höher sein werden als die jetzigen Trays</v>
      </c>
      <c r="C6" s="13"/>
      <c r="D6" s="17"/>
    </row>
    <row r="7" spans="1:4" x14ac:dyDescent="0.25">
      <c r="A7" s="16">
        <v>6</v>
      </c>
      <c r="B7" s="12" t="str">
        <f>Gegenüberstellung!E8</f>
        <v>Ein Waschen der Trays ist notwendig</v>
      </c>
      <c r="C7" s="13"/>
      <c r="D7" s="17"/>
    </row>
    <row r="8" spans="1:4" ht="30" x14ac:dyDescent="0.25">
      <c r="A8" s="16">
        <v>7</v>
      </c>
      <c r="B8" s="12" t="str">
        <f>Gegenüberstellung!E9</f>
        <v>Umpackstation bindet Platz und verursacht zusätzliche Kosten</v>
      </c>
      <c r="C8" s="13"/>
      <c r="D8" s="17"/>
    </row>
    <row r="9" spans="1:4" ht="45" x14ac:dyDescent="0.25">
      <c r="A9" s="16">
        <v>8</v>
      </c>
      <c r="B9" s="12" t="str">
        <f>Gegenüberstellung!E10</f>
        <v>Auf Basis des der jetzigen Prozesse ist die notwendige Beschriftung der Tays mit Aufklebern problematisch</v>
      </c>
      <c r="C9" s="13"/>
      <c r="D9" s="17"/>
    </row>
    <row r="10" spans="1:4" x14ac:dyDescent="0.25">
      <c r="A10" s="16">
        <v>9</v>
      </c>
      <c r="B10" s="12">
        <f>Gegenüberstellung!E11</f>
        <v>0</v>
      </c>
      <c r="C10" s="13"/>
      <c r="D10" s="17"/>
    </row>
    <row r="11" spans="1:4" x14ac:dyDescent="0.25">
      <c r="A11" s="16">
        <v>10</v>
      </c>
      <c r="B11" s="12">
        <f>Gegenüberstellung!E12</f>
        <v>0</v>
      </c>
      <c r="C11" s="13"/>
      <c r="D11" s="17"/>
    </row>
    <row r="12" spans="1:4" x14ac:dyDescent="0.25">
      <c r="A12" s="16">
        <v>11</v>
      </c>
      <c r="B12" s="12">
        <f>Gegenüberstellung!E13</f>
        <v>0</v>
      </c>
      <c r="C12" s="13"/>
      <c r="D12" s="17"/>
    </row>
    <row r="13" spans="1:4" x14ac:dyDescent="0.25">
      <c r="A13" s="16">
        <v>12</v>
      </c>
      <c r="B13" s="12">
        <f>Gegenüberstellung!E14</f>
        <v>0</v>
      </c>
      <c r="C13" s="13"/>
      <c r="D13" s="17"/>
    </row>
    <row r="14" spans="1:4" x14ac:dyDescent="0.25">
      <c r="A14" s="18"/>
      <c r="B14" s="12">
        <f>Gegenüberstellung!E15</f>
        <v>0</v>
      </c>
      <c r="C14" s="13"/>
      <c r="D14" s="17"/>
    </row>
    <row r="15" spans="1:4" ht="15.75" thickBot="1" x14ac:dyDescent="0.3">
      <c r="A15" s="20"/>
      <c r="B15" s="12">
        <f>Gegenüberstellung!E16</f>
        <v>0</v>
      </c>
      <c r="C15" s="23"/>
      <c r="D15" s="2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"/>
  <sheetViews>
    <sheetView workbookViewId="0">
      <selection activeCell="H4" sqref="H4"/>
    </sheetView>
  </sheetViews>
  <sheetFormatPr baseColWidth="10" defaultRowHeight="15" x14ac:dyDescent="0.25"/>
  <cols>
    <col min="2" max="2" width="45.42578125" customWidth="1"/>
    <col min="3" max="3" width="14.28515625" bestFit="1" customWidth="1"/>
    <col min="4" max="4" width="11.85546875" bestFit="1" customWidth="1"/>
    <col min="5" max="5" width="19.7109375" bestFit="1" customWidth="1"/>
  </cols>
  <sheetData>
    <row r="1" spans="1:6" x14ac:dyDescent="0.25">
      <c r="B1" s="41" t="s">
        <v>36</v>
      </c>
      <c r="C1" s="42" t="s">
        <v>38</v>
      </c>
      <c r="D1" s="42" t="s">
        <v>40</v>
      </c>
      <c r="E1" s="42" t="s">
        <v>42</v>
      </c>
      <c r="F1" s="43"/>
    </row>
    <row r="2" spans="1:6" x14ac:dyDescent="0.25">
      <c r="B2" s="44" t="s">
        <v>37</v>
      </c>
      <c r="C2" s="45" t="s">
        <v>39</v>
      </c>
      <c r="D2" s="45" t="s">
        <v>41</v>
      </c>
      <c r="E2" s="45" t="s">
        <v>43</v>
      </c>
      <c r="F2" s="46" t="s">
        <v>44</v>
      </c>
    </row>
    <row r="3" spans="1:6" x14ac:dyDescent="0.25">
      <c r="B3" s="18"/>
      <c r="C3" s="14"/>
      <c r="D3" s="14"/>
      <c r="E3" s="14"/>
      <c r="F3" s="19"/>
    </row>
    <row r="4" spans="1:6" ht="30.75" thickBot="1" x14ac:dyDescent="0.3">
      <c r="B4" s="27" t="s">
        <v>49</v>
      </c>
      <c r="C4" s="14"/>
      <c r="D4" s="14"/>
      <c r="E4" s="14"/>
      <c r="F4" s="19"/>
    </row>
    <row r="5" spans="1:6" x14ac:dyDescent="0.25">
      <c r="A5" s="38" t="s">
        <v>50</v>
      </c>
      <c r="B5" s="37">
        <f>'Verstärkung Vorteile'!C2</f>
        <v>0</v>
      </c>
      <c r="C5" s="35"/>
      <c r="D5" s="35"/>
      <c r="E5" s="35"/>
      <c r="F5" s="36"/>
    </row>
    <row r="6" spans="1:6" x14ac:dyDescent="0.25">
      <c r="A6" s="39"/>
      <c r="B6" s="37">
        <f>'Verstärkung Vorteile'!C3</f>
        <v>0</v>
      </c>
      <c r="C6" s="35"/>
      <c r="D6" s="35"/>
      <c r="E6" s="35"/>
      <c r="F6" s="36"/>
    </row>
    <row r="7" spans="1:6" x14ac:dyDescent="0.25">
      <c r="A7" s="39"/>
      <c r="B7" s="37">
        <f>'Verstärkung Vorteile'!C4</f>
        <v>0</v>
      </c>
      <c r="C7" s="35"/>
      <c r="D7" s="35"/>
      <c r="E7" s="35"/>
      <c r="F7" s="36"/>
    </row>
    <row r="8" spans="1:6" x14ac:dyDescent="0.25">
      <c r="A8" s="39"/>
      <c r="B8" s="37">
        <f>'Verstärkung Vorteile'!C5</f>
        <v>0</v>
      </c>
      <c r="C8" s="35"/>
      <c r="D8" s="35"/>
      <c r="E8" s="35"/>
      <c r="F8" s="36"/>
    </row>
    <row r="9" spans="1:6" x14ac:dyDescent="0.25">
      <c r="A9" s="39"/>
      <c r="B9" s="37">
        <f>'Verstärkung Vorteile'!C6</f>
        <v>0</v>
      </c>
      <c r="C9" s="35"/>
      <c r="D9" s="35"/>
      <c r="E9" s="35"/>
      <c r="F9" s="36"/>
    </row>
    <row r="10" spans="1:6" x14ac:dyDescent="0.25">
      <c r="A10" s="39"/>
      <c r="B10" s="37">
        <f>'Verstärkung Vorteile'!C7</f>
        <v>0</v>
      </c>
      <c r="C10" s="35"/>
      <c r="D10" s="35"/>
      <c r="E10" s="35"/>
      <c r="F10" s="36"/>
    </row>
    <row r="11" spans="1:6" x14ac:dyDescent="0.25">
      <c r="A11" s="39"/>
      <c r="B11" s="37">
        <f>'Verstärkung Vorteile'!C8</f>
        <v>0</v>
      </c>
      <c r="C11" s="35"/>
      <c r="D11" s="35"/>
      <c r="E11" s="35"/>
      <c r="F11" s="36"/>
    </row>
    <row r="12" spans="1:6" x14ac:dyDescent="0.25">
      <c r="A12" s="39"/>
      <c r="B12" s="37">
        <f>'Verstärkung Vorteile'!C9</f>
        <v>0</v>
      </c>
      <c r="C12" s="35"/>
      <c r="D12" s="35"/>
      <c r="E12" s="35"/>
      <c r="F12" s="36"/>
    </row>
    <row r="13" spans="1:6" x14ac:dyDescent="0.25">
      <c r="A13" s="39"/>
      <c r="B13" s="37">
        <f>'Verstärkung Vorteile'!C10</f>
        <v>0</v>
      </c>
      <c r="C13" s="35"/>
      <c r="D13" s="35"/>
      <c r="E13" s="35"/>
      <c r="F13" s="36"/>
    </row>
    <row r="14" spans="1:6" x14ac:dyDescent="0.25">
      <c r="A14" s="39"/>
      <c r="B14" s="37">
        <f>'Verstärkung Vorteile'!C11</f>
        <v>0</v>
      </c>
      <c r="C14" s="35"/>
      <c r="D14" s="35"/>
      <c r="E14" s="35"/>
      <c r="F14" s="36"/>
    </row>
    <row r="15" spans="1:6" x14ac:dyDescent="0.25">
      <c r="A15" s="39"/>
      <c r="B15" s="37">
        <f>'Verstärkung Vorteile'!C12</f>
        <v>0</v>
      </c>
      <c r="C15" s="35"/>
      <c r="D15" s="35"/>
      <c r="E15" s="35"/>
      <c r="F15" s="36"/>
    </row>
    <row r="16" spans="1:6" x14ac:dyDescent="0.25">
      <c r="A16" s="39"/>
      <c r="B16" s="37">
        <f>'Verstärkung Vorteile'!C13</f>
        <v>0</v>
      </c>
      <c r="C16" s="35"/>
      <c r="D16" s="35"/>
      <c r="E16" s="35"/>
      <c r="F16" s="36"/>
    </row>
    <row r="17" spans="1:6" x14ac:dyDescent="0.25">
      <c r="A17" s="39"/>
      <c r="B17" s="37">
        <f>'Verstärkung Vorteile'!C14</f>
        <v>0</v>
      </c>
      <c r="C17" s="35"/>
      <c r="D17" s="35"/>
      <c r="E17" s="35"/>
      <c r="F17" s="36"/>
    </row>
    <row r="18" spans="1:6" x14ac:dyDescent="0.25">
      <c r="A18" s="39"/>
      <c r="B18" s="37">
        <f>'Verstärkung Vorteile'!C15</f>
        <v>0</v>
      </c>
      <c r="C18" s="35"/>
      <c r="D18" s="35"/>
      <c r="E18" s="35"/>
      <c r="F18" s="36"/>
    </row>
    <row r="19" spans="1:6" x14ac:dyDescent="0.25">
      <c r="A19" s="39"/>
      <c r="B19" s="37">
        <f>'Verstärkung Vorteile'!C16</f>
        <v>0</v>
      </c>
      <c r="C19" s="35"/>
      <c r="D19" s="35"/>
      <c r="E19" s="35"/>
      <c r="F19" s="36"/>
    </row>
    <row r="20" spans="1:6" x14ac:dyDescent="0.25">
      <c r="A20" s="39"/>
      <c r="B20" s="34">
        <f>'Verstärkung Vorteile'!D2</f>
        <v>0</v>
      </c>
      <c r="C20" s="35"/>
      <c r="D20" s="35"/>
      <c r="E20" s="35"/>
      <c r="F20" s="36"/>
    </row>
    <row r="21" spans="1:6" x14ac:dyDescent="0.25">
      <c r="A21" s="39"/>
      <c r="B21" s="34">
        <f>'Verstärkung Vorteile'!D3</f>
        <v>0</v>
      </c>
      <c r="C21" s="35"/>
      <c r="D21" s="35"/>
      <c r="E21" s="35"/>
      <c r="F21" s="36"/>
    </row>
    <row r="22" spans="1:6" x14ac:dyDescent="0.25">
      <c r="A22" s="39"/>
      <c r="B22" s="34">
        <f>'Verstärkung Vorteile'!D4</f>
        <v>0</v>
      </c>
      <c r="C22" s="35"/>
      <c r="D22" s="35"/>
      <c r="E22" s="35"/>
      <c r="F22" s="36"/>
    </row>
    <row r="23" spans="1:6" x14ac:dyDescent="0.25">
      <c r="A23" s="39"/>
      <c r="B23" s="34">
        <f>'Verstärkung Vorteile'!D5</f>
        <v>0</v>
      </c>
      <c r="C23" s="35"/>
      <c r="D23" s="35"/>
      <c r="E23" s="35"/>
      <c r="F23" s="36"/>
    </row>
    <row r="24" spans="1:6" x14ac:dyDescent="0.25">
      <c r="A24" s="39"/>
      <c r="B24" s="34">
        <f>'Verstärkung Vorteile'!D6</f>
        <v>0</v>
      </c>
      <c r="C24" s="35"/>
      <c r="D24" s="35"/>
      <c r="E24" s="35"/>
      <c r="F24" s="36"/>
    </row>
    <row r="25" spans="1:6" x14ac:dyDescent="0.25">
      <c r="A25" s="39"/>
      <c r="B25" s="34">
        <f>'Verstärkung Vorteile'!D7</f>
        <v>0</v>
      </c>
      <c r="C25" s="35"/>
      <c r="D25" s="35"/>
      <c r="E25" s="35"/>
      <c r="F25" s="36"/>
    </row>
    <row r="26" spans="1:6" x14ac:dyDescent="0.25">
      <c r="A26" s="39"/>
      <c r="B26" s="34">
        <f>'Verstärkung Vorteile'!D8</f>
        <v>0</v>
      </c>
      <c r="C26" s="35"/>
      <c r="D26" s="35"/>
      <c r="E26" s="35"/>
      <c r="F26" s="36"/>
    </row>
    <row r="27" spans="1:6" x14ac:dyDescent="0.25">
      <c r="A27" s="39"/>
      <c r="B27" s="34">
        <f>'Verstärkung Vorteile'!D9</f>
        <v>0</v>
      </c>
      <c r="C27" s="35"/>
      <c r="D27" s="35"/>
      <c r="E27" s="35"/>
      <c r="F27" s="36"/>
    </row>
    <row r="28" spans="1:6" x14ac:dyDescent="0.25">
      <c r="A28" s="39"/>
      <c r="B28" s="34">
        <f>'Verstärkung Vorteile'!D10</f>
        <v>0</v>
      </c>
      <c r="C28" s="35"/>
      <c r="D28" s="35"/>
      <c r="E28" s="35"/>
      <c r="F28" s="36"/>
    </row>
    <row r="29" spans="1:6" x14ac:dyDescent="0.25">
      <c r="A29" s="39"/>
      <c r="B29" s="34">
        <f>'Verstärkung Vorteile'!D11</f>
        <v>0</v>
      </c>
      <c r="C29" s="35"/>
      <c r="D29" s="35"/>
      <c r="E29" s="35"/>
      <c r="F29" s="36"/>
    </row>
    <row r="30" spans="1:6" x14ac:dyDescent="0.25">
      <c r="A30" s="39"/>
      <c r="B30" s="34">
        <f>'Verstärkung Vorteile'!D12</f>
        <v>0</v>
      </c>
      <c r="C30" s="35"/>
      <c r="D30" s="35"/>
      <c r="E30" s="35"/>
      <c r="F30" s="36"/>
    </row>
    <row r="31" spans="1:6" x14ac:dyDescent="0.25">
      <c r="A31" s="39"/>
      <c r="B31" s="34">
        <f>'Verstärkung Vorteile'!D13</f>
        <v>0</v>
      </c>
      <c r="C31" s="35"/>
      <c r="D31" s="35"/>
      <c r="E31" s="35"/>
      <c r="F31" s="36"/>
    </row>
    <row r="32" spans="1:6" x14ac:dyDescent="0.25">
      <c r="A32" s="39"/>
      <c r="B32" s="34">
        <f>'Verstärkung Vorteile'!D14</f>
        <v>0</v>
      </c>
      <c r="C32" s="35"/>
      <c r="D32" s="35"/>
      <c r="E32" s="35"/>
      <c r="F32" s="36"/>
    </row>
    <row r="33" spans="1:6" x14ac:dyDescent="0.25">
      <c r="A33" s="39"/>
      <c r="B33" s="34">
        <f>'Verstärkung Vorteile'!D15</f>
        <v>0</v>
      </c>
      <c r="C33" s="35"/>
      <c r="D33" s="35"/>
      <c r="E33" s="35"/>
      <c r="F33" s="36"/>
    </row>
    <row r="34" spans="1:6" x14ac:dyDescent="0.25">
      <c r="A34" s="39"/>
      <c r="B34" s="34">
        <f>'Verstärkung Vorteile'!D16</f>
        <v>0</v>
      </c>
      <c r="C34" s="35"/>
      <c r="D34" s="35"/>
      <c r="E34" s="35"/>
      <c r="F34" s="36"/>
    </row>
    <row r="35" spans="1:6" ht="15.75" thickBot="1" x14ac:dyDescent="0.3">
      <c r="A35" s="39"/>
      <c r="B35" s="34">
        <f>'Verstärkung Vorteile'!D17</f>
        <v>0</v>
      </c>
      <c r="C35" s="35"/>
      <c r="D35" s="35"/>
      <c r="E35" s="35"/>
      <c r="F35" s="36"/>
    </row>
    <row r="36" spans="1:6" x14ac:dyDescent="0.25">
      <c r="A36" s="38" t="s">
        <v>51</v>
      </c>
      <c r="B36" s="37">
        <f>'Schwächung Nachteile'!C2</f>
        <v>0</v>
      </c>
      <c r="C36" s="35"/>
      <c r="D36" s="35"/>
      <c r="E36" s="35"/>
      <c r="F36" s="36"/>
    </row>
    <row r="37" spans="1:6" x14ac:dyDescent="0.25">
      <c r="A37" s="39"/>
      <c r="B37" s="37">
        <f>'Schwächung Nachteile'!C3</f>
        <v>0</v>
      </c>
      <c r="C37" s="35"/>
      <c r="D37" s="35"/>
      <c r="E37" s="35"/>
      <c r="F37" s="36"/>
    </row>
    <row r="38" spans="1:6" x14ac:dyDescent="0.25">
      <c r="A38" s="39"/>
      <c r="B38" s="37">
        <f>'Schwächung Nachteile'!C4</f>
        <v>0</v>
      </c>
      <c r="C38" s="35"/>
      <c r="D38" s="35"/>
      <c r="E38" s="35"/>
      <c r="F38" s="36"/>
    </row>
    <row r="39" spans="1:6" x14ac:dyDescent="0.25">
      <c r="A39" s="39"/>
      <c r="B39" s="37">
        <f>'Schwächung Nachteile'!C5</f>
        <v>0</v>
      </c>
      <c r="C39" s="35"/>
      <c r="D39" s="35"/>
      <c r="E39" s="35"/>
      <c r="F39" s="36"/>
    </row>
    <row r="40" spans="1:6" x14ac:dyDescent="0.25">
      <c r="A40" s="39"/>
      <c r="B40" s="37">
        <f>'Schwächung Nachteile'!C6</f>
        <v>0</v>
      </c>
      <c r="C40" s="35"/>
      <c r="D40" s="35"/>
      <c r="E40" s="35"/>
      <c r="F40" s="36"/>
    </row>
    <row r="41" spans="1:6" x14ac:dyDescent="0.25">
      <c r="A41" s="39"/>
      <c r="B41" s="37">
        <f>'Schwächung Nachteile'!C7</f>
        <v>0</v>
      </c>
      <c r="C41" s="35"/>
      <c r="D41" s="35"/>
      <c r="E41" s="35"/>
      <c r="F41" s="36"/>
    </row>
    <row r="42" spans="1:6" x14ac:dyDescent="0.25">
      <c r="A42" s="39"/>
      <c r="B42" s="37">
        <f>'Schwächung Nachteile'!C8</f>
        <v>0</v>
      </c>
      <c r="C42" s="35"/>
      <c r="D42" s="35"/>
      <c r="E42" s="35"/>
      <c r="F42" s="36"/>
    </row>
    <row r="43" spans="1:6" x14ac:dyDescent="0.25">
      <c r="A43" s="39"/>
      <c r="B43" s="37">
        <f>'Schwächung Nachteile'!C9</f>
        <v>0</v>
      </c>
      <c r="C43" s="35"/>
      <c r="D43" s="35"/>
      <c r="E43" s="35"/>
      <c r="F43" s="36"/>
    </row>
    <row r="44" spans="1:6" x14ac:dyDescent="0.25">
      <c r="A44" s="39"/>
      <c r="B44" s="37">
        <f>'Schwächung Nachteile'!C10</f>
        <v>0</v>
      </c>
      <c r="C44" s="35"/>
      <c r="D44" s="35"/>
      <c r="E44" s="35"/>
      <c r="F44" s="36"/>
    </row>
    <row r="45" spans="1:6" x14ac:dyDescent="0.25">
      <c r="A45" s="39"/>
      <c r="B45" s="37">
        <f>'Schwächung Nachteile'!C11</f>
        <v>0</v>
      </c>
      <c r="C45" s="35"/>
      <c r="D45" s="35"/>
      <c r="E45" s="35"/>
      <c r="F45" s="36"/>
    </row>
    <row r="46" spans="1:6" x14ac:dyDescent="0.25">
      <c r="A46" s="39"/>
      <c r="B46" s="37">
        <f>'Schwächung Nachteile'!C12</f>
        <v>0</v>
      </c>
      <c r="C46" s="35"/>
      <c r="D46" s="35"/>
      <c r="E46" s="35"/>
      <c r="F46" s="36"/>
    </row>
    <row r="47" spans="1:6" x14ac:dyDescent="0.25">
      <c r="A47" s="39"/>
      <c r="B47" s="37">
        <f>'Schwächung Nachteile'!C13</f>
        <v>0</v>
      </c>
      <c r="C47" s="35"/>
      <c r="D47" s="35"/>
      <c r="E47" s="35"/>
      <c r="F47" s="36"/>
    </row>
    <row r="48" spans="1:6" x14ac:dyDescent="0.25">
      <c r="A48" s="39"/>
      <c r="B48" s="37">
        <f>'Schwächung Nachteile'!C14</f>
        <v>0</v>
      </c>
      <c r="C48" s="35"/>
      <c r="D48" s="35"/>
      <c r="E48" s="35"/>
      <c r="F48" s="36"/>
    </row>
    <row r="49" spans="1:6" x14ac:dyDescent="0.25">
      <c r="A49" s="39"/>
      <c r="B49" s="37">
        <f>'Schwächung Nachteile'!C15</f>
        <v>0</v>
      </c>
      <c r="C49" s="35"/>
      <c r="D49" s="35"/>
      <c r="E49" s="35"/>
      <c r="F49" s="36"/>
    </row>
    <row r="50" spans="1:6" x14ac:dyDescent="0.25">
      <c r="A50" s="39"/>
      <c r="B50" s="37">
        <f>'Schwächung Nachteile'!C16</f>
        <v>0</v>
      </c>
      <c r="C50" s="35"/>
      <c r="D50" s="35"/>
      <c r="E50" s="35"/>
      <c r="F50" s="36"/>
    </row>
    <row r="51" spans="1:6" x14ac:dyDescent="0.25">
      <c r="A51" s="39"/>
      <c r="B51" s="34">
        <f>'Schwächung Nachteile'!D2</f>
        <v>0</v>
      </c>
      <c r="C51" s="35"/>
      <c r="D51" s="35"/>
      <c r="E51" s="35"/>
      <c r="F51" s="36"/>
    </row>
    <row r="52" spans="1:6" x14ac:dyDescent="0.25">
      <c r="A52" s="39"/>
      <c r="B52" s="34">
        <f>'Schwächung Nachteile'!D3</f>
        <v>0</v>
      </c>
      <c r="C52" s="35"/>
      <c r="D52" s="35"/>
      <c r="E52" s="35"/>
      <c r="F52" s="36"/>
    </row>
    <row r="53" spans="1:6" x14ac:dyDescent="0.25">
      <c r="A53" s="39"/>
      <c r="B53" s="34">
        <f>'Schwächung Nachteile'!D4</f>
        <v>0</v>
      </c>
      <c r="C53" s="35"/>
      <c r="D53" s="35"/>
      <c r="E53" s="35"/>
      <c r="F53" s="36"/>
    </row>
    <row r="54" spans="1:6" x14ac:dyDescent="0.25">
      <c r="A54" s="39"/>
      <c r="B54" s="34">
        <f>'Schwächung Nachteile'!D5</f>
        <v>0</v>
      </c>
      <c r="C54" s="35"/>
      <c r="D54" s="35"/>
      <c r="E54" s="35"/>
      <c r="F54" s="36"/>
    </row>
    <row r="55" spans="1:6" x14ac:dyDescent="0.25">
      <c r="A55" s="39"/>
      <c r="B55" s="34">
        <f>'Schwächung Nachteile'!D6</f>
        <v>0</v>
      </c>
      <c r="C55" s="35"/>
      <c r="D55" s="35"/>
      <c r="E55" s="35"/>
      <c r="F55" s="36"/>
    </row>
    <row r="56" spans="1:6" x14ac:dyDescent="0.25">
      <c r="A56" s="39"/>
      <c r="B56" s="34">
        <f>'Schwächung Nachteile'!D7</f>
        <v>0</v>
      </c>
      <c r="C56" s="35"/>
      <c r="D56" s="35"/>
      <c r="E56" s="35"/>
      <c r="F56" s="36"/>
    </row>
    <row r="57" spans="1:6" x14ac:dyDescent="0.25">
      <c r="A57" s="39"/>
      <c r="B57" s="34">
        <f>'Schwächung Nachteile'!D8</f>
        <v>0</v>
      </c>
      <c r="C57" s="35"/>
      <c r="D57" s="35"/>
      <c r="E57" s="35"/>
      <c r="F57" s="36"/>
    </row>
    <row r="58" spans="1:6" x14ac:dyDescent="0.25">
      <c r="A58" s="39"/>
      <c r="B58" s="34">
        <f>'Schwächung Nachteile'!D9</f>
        <v>0</v>
      </c>
      <c r="C58" s="35"/>
      <c r="D58" s="35"/>
      <c r="E58" s="35"/>
      <c r="F58" s="36"/>
    </row>
    <row r="59" spans="1:6" x14ac:dyDescent="0.25">
      <c r="A59" s="39"/>
      <c r="B59" s="34">
        <f>'Schwächung Nachteile'!D10</f>
        <v>0</v>
      </c>
      <c r="C59" s="35"/>
      <c r="D59" s="35"/>
      <c r="E59" s="35"/>
      <c r="F59" s="36"/>
    </row>
    <row r="60" spans="1:6" x14ac:dyDescent="0.25">
      <c r="A60" s="39"/>
      <c r="B60" s="34">
        <f>'Schwächung Nachteile'!D11</f>
        <v>0</v>
      </c>
      <c r="C60" s="35"/>
      <c r="D60" s="35"/>
      <c r="E60" s="35"/>
      <c r="F60" s="36"/>
    </row>
    <row r="61" spans="1:6" x14ac:dyDescent="0.25">
      <c r="A61" s="39"/>
      <c r="B61" s="34">
        <f>'Schwächung Nachteile'!D12</f>
        <v>0</v>
      </c>
      <c r="C61" s="35"/>
      <c r="D61" s="35"/>
      <c r="E61" s="35"/>
      <c r="F61" s="36"/>
    </row>
    <row r="62" spans="1:6" x14ac:dyDescent="0.25">
      <c r="A62" s="39"/>
      <c r="B62" s="34">
        <f>'Schwächung Nachteile'!D13</f>
        <v>0</v>
      </c>
      <c r="C62" s="35"/>
      <c r="D62" s="35"/>
      <c r="E62" s="35"/>
      <c r="F62" s="36"/>
    </row>
    <row r="63" spans="1:6" x14ac:dyDescent="0.25">
      <c r="A63" s="39"/>
      <c r="B63" s="34">
        <f>'Schwächung Nachteile'!D14</f>
        <v>0</v>
      </c>
      <c r="C63" s="35"/>
      <c r="D63" s="35"/>
      <c r="E63" s="35"/>
      <c r="F63" s="36"/>
    </row>
    <row r="64" spans="1:6" ht="15.75" thickBot="1" x14ac:dyDescent="0.3">
      <c r="A64" s="40"/>
      <c r="B64" s="34">
        <f>'Schwächung Nachteile'!D15</f>
        <v>0</v>
      </c>
      <c r="C64" s="35"/>
      <c r="D64" s="35"/>
      <c r="E64" s="35"/>
      <c r="F64" s="36"/>
    </row>
    <row r="65" spans="2:6" ht="15.75" thickBot="1" x14ac:dyDescent="0.3">
      <c r="B65" s="20"/>
      <c r="C65" s="21"/>
      <c r="D65" s="21"/>
      <c r="E65" s="21"/>
      <c r="F65" s="22"/>
    </row>
  </sheetData>
  <mergeCells count="2">
    <mergeCell ref="A5:A35"/>
    <mergeCell ref="A36:A64"/>
  </mergeCell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Gegenüberstellung</vt:lpstr>
      <vt:lpstr>Verstärkung Vorteile</vt:lpstr>
      <vt:lpstr>Schwächung Nachteile</vt:lpstr>
      <vt:lpstr>Maßnahmenplan</vt:lpstr>
    </vt:vector>
  </TitlesOfParts>
  <Company>Prae-Turbo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Freese</dc:creator>
  <cp:lastModifiedBy>Miriam O'Shea</cp:lastModifiedBy>
  <dcterms:created xsi:type="dcterms:W3CDTF">2013-03-12T16:27:16Z</dcterms:created>
  <dcterms:modified xsi:type="dcterms:W3CDTF">2014-01-16T07:46:35Z</dcterms:modified>
</cp:coreProperties>
</file>